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dfs-01\FINANCIJE\TRANSPARENTNOST 2024\"/>
    </mc:Choice>
  </mc:AlternateContent>
  <xr:revisionPtr revIDLastSave="0" documentId="13_ncr:1_{006F4E4A-D637-4E6F-9164-5E817A0F0B9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Kategorija 2" sheetId="1" r:id="rId1"/>
    <sheet name="Kategorija 1" sheetId="2" r:id="rId2"/>
  </sheets>
  <definedNames>
    <definedName name="_xlnm._FilterDatabase" localSheetId="1" hidden="1">'Kategorija 1'!$A$4:$V$4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F13" i="2"/>
  <c r="E13" i="2"/>
</calcChain>
</file>

<file path=xl/sharedStrings.xml><?xml version="1.0" encoding="utf-8"?>
<sst xmlns="http://schemas.openxmlformats.org/spreadsheetml/2006/main" count="72" uniqueCount="42">
  <si>
    <t>Plaće za prekovremeni rad</t>
  </si>
  <si>
    <t>Plaće za posebne uvjete rada</t>
  </si>
  <si>
    <t>Doprinosi za obvezno zdravstveno osiguranje</t>
  </si>
  <si>
    <t>Plaće za redovan rad</t>
  </si>
  <si>
    <t>Potraživanja za naknade koje se refundiraju i predujmove</t>
  </si>
  <si>
    <t>Ostali rashodi za zaposlene</t>
  </si>
  <si>
    <t>Službena putovanja</t>
  </si>
  <si>
    <t>Naknade za prijevoz, za rad na terenu i odvojeni život</t>
  </si>
  <si>
    <t>Zdravstvene i veterinarske usluge</t>
  </si>
  <si>
    <t>Intelektualne i osobne usluge</t>
  </si>
  <si>
    <t>Računalne usluge</t>
  </si>
  <si>
    <t>Naknade troškova osobama izvan radnog odnosa</t>
  </si>
  <si>
    <t>Naknade za rad predstavničkih i izvršnih tijela, povjerenstva i slično</t>
  </si>
  <si>
    <t>ZA RAZDOBLJE: SRPANJ 2024.</t>
  </si>
  <si>
    <t>NAZIV ISPLATITELJA</t>
  </si>
  <si>
    <t>MINISTARSTVO GOSPODARSTVA</t>
  </si>
  <si>
    <t>VRSTA RASHODA</t>
  </si>
  <si>
    <t>ISPLAĆENI IZNOS</t>
  </si>
  <si>
    <t>Ukupno:</t>
  </si>
  <si>
    <t xml:space="preserve">razrada u kategoriji 1*  </t>
  </si>
  <si>
    <t>ISPLATA PRORAČUNSKIH SREDSTAVA  - RAČUN HR9810010051563101481</t>
  </si>
  <si>
    <t>OIB</t>
  </si>
  <si>
    <t>DEDAJ DONIKA</t>
  </si>
  <si>
    <t>ANDRLIĆ DORA</t>
  </si>
  <si>
    <t>BENKOVIĆ IVAN</t>
  </si>
  <si>
    <t>JEŽIĆ MARIO</t>
  </si>
  <si>
    <t>KRIŠTO KRISTIAN</t>
  </si>
  <si>
    <t>KLENOVIĆ DIJANA</t>
  </si>
  <si>
    <t>UJEVIĆ ANKICA</t>
  </si>
  <si>
    <t>GELO TOMISLAV</t>
  </si>
  <si>
    <t>GDPR</t>
  </si>
  <si>
    <t>NAZIV PRIMATELJA</t>
  </si>
  <si>
    <t>3237- Intelektualne i osobne usluge</t>
  </si>
  <si>
    <t>SJEDIŠTE</t>
  </si>
  <si>
    <t>DOPRINOS ZA OBVEZNO ZDRAV. OSIGURANJE</t>
  </si>
  <si>
    <t>BRUTO</t>
  </si>
  <si>
    <t>UKUPNO:</t>
  </si>
  <si>
    <t>SI60227818</t>
  </si>
  <si>
    <t>COMTRADE SI SISTEMSKE INTEGRACIJE D.O.O.</t>
  </si>
  <si>
    <t>3238-Računalne usluge-prijenos porezne obveze PDV</t>
  </si>
  <si>
    <t>Slovenija</t>
  </si>
  <si>
    <t>ISPLATA PRORAČUNSKIH SREDSTAVA - RAČUN HR9810010051563101481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</si>
</sst>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#####"/>
  </numFmts>
  <fonts count="6" x14ac:knownFonts="1">
    <font>
      <sz val="11"/>
      <color indexed="8"/>
      <name val="Aptos Narrow"/>
      <family val="2"/>
      <scheme val="minor"/>
    </font>
    <font>
      <b/>
      <sz val="11"/>
      <name val="Calibri"/>
      <family val="2"/>
      <charset val="238"/>
    </font>
    <font>
      <b/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i/>
      <sz val="11"/>
      <color indexed="8"/>
      <name val="Aptos Narrow"/>
      <family val="2"/>
      <charset val="238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DEBF7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4" fontId="0" fillId="0" borderId="1" xfId="0" applyNumberFormat="1" applyBorder="1"/>
    <xf numFmtId="0" fontId="0" fillId="3" borderId="1" xfId="0" applyFill="1" applyBorder="1"/>
    <xf numFmtId="4" fontId="0" fillId="3" borderId="1" xfId="0" applyNumberFormat="1" applyFill="1" applyBorder="1"/>
    <xf numFmtId="0" fontId="4" fillId="0" borderId="0" xfId="0" applyFont="1"/>
    <xf numFmtId="4" fontId="2" fillId="0" borderId="1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5" fillId="0" borderId="1" xfId="0" applyFont="1" applyBorder="1"/>
    <xf numFmtId="0" fontId="1" fillId="2" borderId="1" xfId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right"/>
    </xf>
    <xf numFmtId="0" fontId="1" fillId="2" borderId="1" xfId="0" applyFont="1" applyFill="1" applyBorder="1"/>
    <xf numFmtId="164" fontId="1" fillId="2" borderId="1" xfId="0" applyNumberFormat="1" applyFont="1" applyFill="1" applyBorder="1"/>
    <xf numFmtId="164" fontId="0" fillId="0" borderId="1" xfId="0" applyNumberFormat="1" applyBorder="1" applyAlignment="1">
      <alignment horizontal="right"/>
    </xf>
    <xf numFmtId="0" fontId="1" fillId="2" borderId="1" xfId="1" applyFont="1" applyFill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right"/>
    </xf>
    <xf numFmtId="164" fontId="5" fillId="3" borderId="3" xfId="0" applyNumberFormat="1" applyFont="1" applyFill="1" applyBorder="1" applyAlignment="1">
      <alignment horizontal="right"/>
    </xf>
  </cellXfs>
  <cellStyles count="2">
    <cellStyle name="Normalno" xfId="0" builtinId="0"/>
    <cellStyle name="Normalno 2" xfId="1" xr:uid="{48B723B2-B128-4A94-8A5E-9DAF418AE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zoomScaleNormal="100" workbookViewId="0">
      <pane ySplit="4" topLeftCell="A5" activePane="bottomLeft" state="frozen"/>
      <selection pane="bottomLeft" activeCell="C31" sqref="C31"/>
    </sheetView>
  </sheetViews>
  <sheetFormatPr defaultRowHeight="15" x14ac:dyDescent="0.25"/>
  <cols>
    <col min="1" max="1" width="28.140625" customWidth="1" collapsed="1"/>
    <col min="2" max="2" width="13.140625" customWidth="1" collapsed="1"/>
    <col min="3" max="3" width="73.28515625" customWidth="1" collapsed="1"/>
    <col min="4" max="4" width="26.28515625" customWidth="1" collapsed="1"/>
    <col min="5" max="5" width="26.5703125" customWidth="1"/>
  </cols>
  <sheetData>
    <row r="1" spans="1:5" x14ac:dyDescent="0.25">
      <c r="A1" s="1" t="s">
        <v>20</v>
      </c>
    </row>
    <row r="2" spans="1:5" x14ac:dyDescent="0.25">
      <c r="A2" s="1" t="s">
        <v>13</v>
      </c>
    </row>
    <row r="3" spans="1:5" x14ac:dyDescent="0.25">
      <c r="A3" s="1"/>
    </row>
    <row r="4" spans="1:5" x14ac:dyDescent="0.25">
      <c r="A4" s="2" t="s">
        <v>14</v>
      </c>
      <c r="B4" s="2"/>
      <c r="C4" s="2" t="s">
        <v>16</v>
      </c>
      <c r="D4" s="2" t="s">
        <v>17</v>
      </c>
    </row>
    <row r="5" spans="1:5" ht="15" customHeight="1" x14ac:dyDescent="0.25">
      <c r="A5" s="20" t="s">
        <v>15</v>
      </c>
      <c r="B5" s="3"/>
      <c r="C5" s="4" t="s">
        <v>18</v>
      </c>
      <c r="D5" s="9">
        <f>SUM(D6:D18)</f>
        <v>999548.84</v>
      </c>
    </row>
    <row r="6" spans="1:5" x14ac:dyDescent="0.25">
      <c r="A6" s="20"/>
      <c r="B6" s="6">
        <v>1291</v>
      </c>
      <c r="C6" s="6" t="s">
        <v>4</v>
      </c>
      <c r="D6" s="7">
        <v>4018.83</v>
      </c>
    </row>
    <row r="7" spans="1:5" x14ac:dyDescent="0.25">
      <c r="A7" s="20"/>
      <c r="B7" s="3">
        <v>3111</v>
      </c>
      <c r="C7" s="3" t="s">
        <v>3</v>
      </c>
      <c r="D7" s="5">
        <v>792206.15</v>
      </c>
    </row>
    <row r="8" spans="1:5" x14ac:dyDescent="0.25">
      <c r="A8" s="20"/>
      <c r="B8" s="6">
        <v>3113</v>
      </c>
      <c r="C8" s="6" t="s">
        <v>0</v>
      </c>
      <c r="D8" s="7">
        <v>2798.35</v>
      </c>
    </row>
    <row r="9" spans="1:5" x14ac:dyDescent="0.25">
      <c r="A9" s="20"/>
      <c r="B9" s="3">
        <v>3114</v>
      </c>
      <c r="C9" s="3" t="s">
        <v>1</v>
      </c>
      <c r="D9" s="5">
        <v>688.4</v>
      </c>
    </row>
    <row r="10" spans="1:5" x14ac:dyDescent="0.25">
      <c r="A10" s="20"/>
      <c r="B10" s="6">
        <v>3121</v>
      </c>
      <c r="C10" s="6" t="s">
        <v>5</v>
      </c>
      <c r="D10" s="7">
        <v>4979.79</v>
      </c>
    </row>
    <row r="11" spans="1:5" x14ac:dyDescent="0.25">
      <c r="A11" s="20"/>
      <c r="B11" s="3">
        <v>3132</v>
      </c>
      <c r="C11" s="3" t="s">
        <v>2</v>
      </c>
      <c r="D11" s="5">
        <v>130674.34</v>
      </c>
    </row>
    <row r="12" spans="1:5" x14ac:dyDescent="0.25">
      <c r="A12" s="20"/>
      <c r="B12" s="6">
        <v>3211</v>
      </c>
      <c r="C12" s="6" t="s">
        <v>6</v>
      </c>
      <c r="D12" s="7">
        <v>3502.13</v>
      </c>
    </row>
    <row r="13" spans="1:5" x14ac:dyDescent="0.25">
      <c r="A13" s="20"/>
      <c r="B13" s="3">
        <v>3212</v>
      </c>
      <c r="C13" s="3" t="s">
        <v>7</v>
      </c>
      <c r="D13" s="5">
        <v>13118.94</v>
      </c>
    </row>
    <row r="14" spans="1:5" x14ac:dyDescent="0.25">
      <c r="A14" s="20"/>
      <c r="B14" s="6">
        <v>3236</v>
      </c>
      <c r="C14" s="6" t="s">
        <v>8</v>
      </c>
      <c r="D14" s="7">
        <v>60</v>
      </c>
    </row>
    <row r="15" spans="1:5" x14ac:dyDescent="0.25">
      <c r="A15" s="20"/>
      <c r="B15" s="3">
        <v>3237</v>
      </c>
      <c r="C15" s="3" t="s">
        <v>9</v>
      </c>
      <c r="D15" s="5">
        <v>16734.79</v>
      </c>
      <c r="E15" s="8" t="s">
        <v>19</v>
      </c>
    </row>
    <row r="16" spans="1:5" x14ac:dyDescent="0.25">
      <c r="A16" s="20"/>
      <c r="B16" s="3">
        <v>3238</v>
      </c>
      <c r="C16" s="3" t="s">
        <v>10</v>
      </c>
      <c r="D16" s="5">
        <v>517</v>
      </c>
      <c r="E16" s="8" t="s">
        <v>19</v>
      </c>
    </row>
    <row r="17" spans="1:4" x14ac:dyDescent="0.25">
      <c r="A17" s="20"/>
      <c r="B17" s="6">
        <v>3241</v>
      </c>
      <c r="C17" s="6" t="s">
        <v>11</v>
      </c>
      <c r="D17" s="7">
        <v>414.33</v>
      </c>
    </row>
    <row r="18" spans="1:4" x14ac:dyDescent="0.25">
      <c r="A18" s="20"/>
      <c r="B18" s="3">
        <v>3291</v>
      </c>
      <c r="C18" s="3" t="s">
        <v>12</v>
      </c>
      <c r="D18" s="5">
        <v>29835.79</v>
      </c>
    </row>
  </sheetData>
  <mergeCells count="1">
    <mergeCell ref="A5:A18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13CAA-9EDE-4513-9204-7F05970878BE}">
  <dimension ref="A1:F17"/>
  <sheetViews>
    <sheetView tabSelected="1" zoomScaleNormal="100" workbookViewId="0">
      <pane ySplit="4" topLeftCell="A5" activePane="bottomLeft" state="frozen"/>
      <selection activeCell="H20" sqref="H20"/>
      <selection pane="bottomLeft" activeCell="B30" sqref="B30"/>
    </sheetView>
  </sheetViews>
  <sheetFormatPr defaultRowHeight="15" x14ac:dyDescent="0.25"/>
  <cols>
    <col min="1" max="1" width="22" customWidth="1" collapsed="1"/>
    <col min="2" max="2" width="48.42578125" customWidth="1" collapsed="1"/>
    <col min="3" max="3" width="50.28515625" customWidth="1" collapsed="1"/>
    <col min="4" max="4" width="22.28515625" customWidth="1" collapsed="1"/>
    <col min="5" max="5" width="19.7109375" customWidth="1" collapsed="1"/>
    <col min="6" max="6" width="17" customWidth="1" collapsed="1"/>
  </cols>
  <sheetData>
    <row r="1" spans="1:6" x14ac:dyDescent="0.25">
      <c r="A1" s="19" t="s">
        <v>41</v>
      </c>
      <c r="B1" s="19"/>
    </row>
    <row r="2" spans="1:6" x14ac:dyDescent="0.25">
      <c r="A2" s="19" t="s">
        <v>13</v>
      </c>
      <c r="B2" s="19"/>
    </row>
    <row r="4" spans="1:6" ht="44.25" customHeight="1" x14ac:dyDescent="0.25">
      <c r="A4" s="10" t="s">
        <v>21</v>
      </c>
      <c r="B4" s="10" t="s">
        <v>31</v>
      </c>
      <c r="C4" s="10" t="s">
        <v>16</v>
      </c>
      <c r="D4" s="10" t="s">
        <v>33</v>
      </c>
      <c r="E4" s="13" t="s">
        <v>34</v>
      </c>
      <c r="F4" s="10" t="s">
        <v>35</v>
      </c>
    </row>
    <row r="5" spans="1:6" x14ac:dyDescent="0.25">
      <c r="A5" s="11" t="s">
        <v>30</v>
      </c>
      <c r="B5" s="6" t="s">
        <v>23</v>
      </c>
      <c r="C5" s="11" t="s">
        <v>32</v>
      </c>
      <c r="D5" s="11" t="s">
        <v>30</v>
      </c>
      <c r="E5" s="14">
        <v>132.27000000000001</v>
      </c>
      <c r="F5" s="14">
        <v>1763.65</v>
      </c>
    </row>
    <row r="6" spans="1:6" x14ac:dyDescent="0.25">
      <c r="A6" s="12" t="s">
        <v>30</v>
      </c>
      <c r="B6" s="3" t="s">
        <v>24</v>
      </c>
      <c r="C6" s="12" t="s">
        <v>32</v>
      </c>
      <c r="D6" s="12" t="s">
        <v>30</v>
      </c>
      <c r="E6" s="17">
        <v>201.74</v>
      </c>
      <c r="F6" s="17">
        <v>2689.81</v>
      </c>
    </row>
    <row r="7" spans="1:6" x14ac:dyDescent="0.25">
      <c r="A7" s="11" t="s">
        <v>30</v>
      </c>
      <c r="B7" s="6" t="s">
        <v>22</v>
      </c>
      <c r="C7" s="11" t="s">
        <v>32</v>
      </c>
      <c r="D7" s="11" t="s">
        <v>30</v>
      </c>
      <c r="E7" s="14">
        <v>132.27000000000001</v>
      </c>
      <c r="F7" s="14">
        <v>1763.65</v>
      </c>
    </row>
    <row r="8" spans="1:6" x14ac:dyDescent="0.25">
      <c r="A8" s="12" t="s">
        <v>30</v>
      </c>
      <c r="B8" s="3" t="s">
        <v>29</v>
      </c>
      <c r="C8" s="12" t="s">
        <v>32</v>
      </c>
      <c r="D8" s="12" t="s">
        <v>30</v>
      </c>
      <c r="E8" s="17">
        <v>109.07</v>
      </c>
      <c r="F8" s="17">
        <v>1454.33</v>
      </c>
    </row>
    <row r="9" spans="1:6" x14ac:dyDescent="0.25">
      <c r="A9" s="11" t="s">
        <v>30</v>
      </c>
      <c r="B9" s="6" t="s">
        <v>25</v>
      </c>
      <c r="C9" s="11" t="s">
        <v>32</v>
      </c>
      <c r="D9" s="11" t="s">
        <v>30</v>
      </c>
      <c r="E9" s="14">
        <v>160.22999999999999</v>
      </c>
      <c r="F9" s="14">
        <v>2136.35</v>
      </c>
    </row>
    <row r="10" spans="1:6" x14ac:dyDescent="0.25">
      <c r="A10" s="12" t="s">
        <v>30</v>
      </c>
      <c r="B10" s="3" t="s">
        <v>27</v>
      </c>
      <c r="C10" s="12" t="s">
        <v>32</v>
      </c>
      <c r="D10" s="12" t="s">
        <v>30</v>
      </c>
      <c r="E10" s="17">
        <v>57.42</v>
      </c>
      <c r="F10" s="17">
        <v>765.66</v>
      </c>
    </row>
    <row r="11" spans="1:6" x14ac:dyDescent="0.25">
      <c r="A11" s="11" t="s">
        <v>30</v>
      </c>
      <c r="B11" s="6" t="s">
        <v>26</v>
      </c>
      <c r="C11" s="11" t="s">
        <v>32</v>
      </c>
      <c r="D11" s="11" t="s">
        <v>30</v>
      </c>
      <c r="E11" s="14">
        <v>185.43</v>
      </c>
      <c r="F11" s="14">
        <v>2472.37</v>
      </c>
    </row>
    <row r="12" spans="1:6" x14ac:dyDescent="0.25">
      <c r="A12" s="12" t="s">
        <v>30</v>
      </c>
      <c r="B12" s="3" t="s">
        <v>28</v>
      </c>
      <c r="C12" s="12" t="s">
        <v>32</v>
      </c>
      <c r="D12" s="12" t="s">
        <v>30</v>
      </c>
      <c r="E12" s="17">
        <v>189.11</v>
      </c>
      <c r="F12" s="17">
        <v>2521.4299999999998</v>
      </c>
    </row>
    <row r="13" spans="1:6" x14ac:dyDescent="0.25">
      <c r="A13" s="15" t="s">
        <v>36</v>
      </c>
      <c r="B13" s="15"/>
      <c r="C13" s="15"/>
      <c r="D13" s="15"/>
      <c r="E13" s="16">
        <f>SUM(E5:E12)</f>
        <v>1167.54</v>
      </c>
      <c r="F13" s="16">
        <f>SUM(F5:F12)</f>
        <v>15567.25</v>
      </c>
    </row>
    <row r="16" spans="1:6" x14ac:dyDescent="0.25">
      <c r="A16" s="18" t="s">
        <v>21</v>
      </c>
      <c r="B16" s="18" t="s">
        <v>31</v>
      </c>
      <c r="C16" s="18" t="s">
        <v>16</v>
      </c>
      <c r="D16" s="18" t="s">
        <v>33</v>
      </c>
      <c r="E16" s="21" t="s">
        <v>17</v>
      </c>
      <c r="F16" s="22"/>
    </row>
    <row r="17" spans="1:6" x14ac:dyDescent="0.25">
      <c r="A17" s="11" t="s">
        <v>37</v>
      </c>
      <c r="B17" s="11" t="s">
        <v>38</v>
      </c>
      <c r="C17" s="11" t="s">
        <v>39</v>
      </c>
      <c r="D17" s="11" t="s">
        <v>40</v>
      </c>
      <c r="E17" s="23">
        <v>517</v>
      </c>
      <c r="F17" s="24"/>
    </row>
  </sheetData>
  <autoFilter ref="A4:V4" xr:uid="{CD213CAA-9EDE-4513-9204-7F05970878BE}">
    <sortState xmlns:xlrd2="http://schemas.microsoft.com/office/spreadsheetml/2017/richdata2" ref="A5:V13">
      <sortCondition ref="B4"/>
    </sortState>
  </autoFilter>
  <mergeCells count="2">
    <mergeCell ref="E16:F16"/>
    <mergeCell ref="E17:F17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2</vt:lpstr>
      <vt:lpstr>Kategorija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Daniela Sertić</cp:lastModifiedBy>
  <cp:lastPrinted>2024-08-13T10:44:16Z</cp:lastPrinted>
  <dcterms:created xsi:type="dcterms:W3CDTF">2024-08-12T10:48:50Z</dcterms:created>
  <dcterms:modified xsi:type="dcterms:W3CDTF">2024-08-19T06:09:33Z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